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<sst xmlns="http://schemas.openxmlformats.org/spreadsheetml/2006/main" count="45" uniqueCount="45">
  <si>
    <t>Школа</t>
  </si>
  <si>
    <t xml:space="preserve">МБОУ "Школа № 129"</t>
  </si>
  <si>
    <t>Отд./корп</t>
  </si>
  <si>
    <t>День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</si>
  <si>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</si>
  <si>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</si>
  <si>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</si>
  <si>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</si>
  <si>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</si>
  <si>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</si>
  <si>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</si>
  <si>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</si>
  <si>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</si>
  <si>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</si>
  <si>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</si>
  <si>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</si>
  <si>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</si>
  <si>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хол.блюдо</t>
  </si>
  <si>
    <t xml:space="preserve">Масло шоколадное</t>
  </si>
  <si>
    <t>гор.блюдо</t>
  </si>
  <si>
    <t xml:space="preserve">Запеканка из творога со сгущенным молоком</t>
  </si>
  <si>
    <t>гор.напиток</t>
  </si>
  <si>
    <t xml:space="preserve">Какао с молоком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</si>
  <si>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</si>
  <si>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</si>
  <si>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</si>
  <si>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</si>
  <si>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итого</t>
  </si>
  <si>
    <t>Обед</t>
  </si>
  <si>
    <t xml:space="preserve">1 блюдо</t>
  </si>
  <si>
    <t xml:space="preserve">Борщ "Нижегородский " мясной со сметаной, зеленью</t>
  </si>
  <si>
    <t xml:space="preserve">ТТК 52</t>
  </si>
  <si>
    <t xml:space="preserve">2 блюдо</t>
  </si>
  <si>
    <t xml:space="preserve">Ежики Аппетитные</t>
  </si>
  <si>
    <t xml:space="preserve">ТТК 274</t>
  </si>
  <si>
    <t>гарнир</t>
  </si>
  <si>
    <t xml:space="preserve">Пюре картофельное</t>
  </si>
  <si>
    <t>доп.гарнир</t>
  </si>
  <si>
    <t xml:space="preserve">Помидоры свежие </t>
  </si>
  <si>
    <t>напиток</t>
  </si>
  <si>
    <t xml:space="preserve">Сок фруктовый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</si>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</sst>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b/>
      <sz val="8.000000"/>
      <color theme="1"/>
      <name val="Arial"/>
    </font>
    <font>
      <b/>
      <sz val="8.000000"/>
      <color rgb="FF2D2D2D"/>
      <name val="Arial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91">
    <xf fontId="0" fillId="0" borderId="0" numFmtId="0" xfId="0"/>
    <xf fontId="0" fillId="2" borderId="0" numFmtId="0" xfId="0" applyFill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2" borderId="3" numFmtId="0" xfId="0" applyFill="1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2" fillId="0" borderId="6" numFmtId="160" xfId="0" applyNumberFormat="1" applyFont="1" applyBorder="1" applyAlignment="1">
      <alignment horizontal="center" vertical="center" wrapText="1"/>
    </xf>
    <xf fontId="2" fillId="0" borderId="6" numFmtId="1" xfId="0" applyNumberFormat="1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 applyAlignment="1">
      <alignment horizontal="center" wrapText="1"/>
    </xf>
    <xf fontId="0" fillId="0" borderId="7" numFmtId="0" xfId="0" applyBorder="1" applyProtection="1"/>
    <xf fontId="0" fillId="0" borderId="4" numFmtId="0" xfId="0" applyBorder="1" applyAlignment="1" applyProtection="1">
      <alignment wrapText="1"/>
    </xf>
    <xf fontId="3" fillId="3" borderId="11" numFmtId="0" xfId="0" applyFont="1" applyFill="1" applyBorder="1" applyAlignment="1" applyProtection="1">
      <alignment vertical="top" wrapText="1"/>
      <protection locked="0"/>
    </xf>
    <xf fontId="3" fillId="3" borderId="11" numFmtId="0" xfId="0" applyFont="1" applyFill="1" applyBorder="1" applyAlignment="1" applyProtection="1">
      <alignment horizontal="center" vertical="top" wrapText="1"/>
      <protection locked="0"/>
    </xf>
    <xf fontId="3" fillId="3" borderId="11" numFmtId="160" xfId="0" applyNumberFormat="1" applyFont="1" applyFill="1" applyBorder="1" applyAlignment="1" applyProtection="1">
      <alignment horizontal="center" vertical="top" wrapText="1"/>
      <protection locked="0"/>
    </xf>
    <xf fontId="3" fillId="3" borderId="11" numFmtId="1" xfId="0" applyNumberFormat="1" applyFont="1" applyFill="1" applyBorder="1" applyAlignment="1" applyProtection="1">
      <alignment horizontal="center" vertical="top" wrapText="1"/>
      <protection locked="0"/>
    </xf>
    <xf fontId="3" fillId="3" borderId="12" numFmtId="0" xfId="0" applyFont="1" applyFill="1" applyBorder="1" applyAlignment="1">
      <alignment horizontal="center" vertical="top" wrapText="1"/>
      <protection locked="0"/>
    </xf>
    <xf fontId="3" fillId="3" borderId="11" numFmtId="0" xfId="0" applyFont="1" applyFill="1" applyBorder="1" applyAlignment="1">
      <alignment horizontal="center" vertical="top" wrapText="1"/>
      <protection locked="0"/>
    </xf>
    <xf fontId="3" fillId="0" borderId="13" numFmtId="0" xfId="0" applyFont="1" applyBorder="1" applyAlignment="1">
      <alignment horizontal="center" wrapText="1"/>
    </xf>
    <xf fontId="3" fillId="0" borderId="14" numFmtId="0" xfId="0" applyFont="1" applyBorder="1" applyAlignment="1">
      <alignment horizontal="center" wrapText="1"/>
    </xf>
    <xf fontId="0" fillId="0" borderId="15" numFmtId="0" xfId="0" applyBorder="1"/>
    <xf fontId="0" fillId="0" borderId="4" numFmtId="0" xfId="0" applyBorder="1" applyAlignment="1">
      <alignment wrapText="1"/>
    </xf>
    <xf fontId="3" fillId="3" borderId="4" numFmtId="0" xfId="0" applyFont="1" applyFill="1" applyBorder="1" applyAlignment="1">
      <alignment vertical="top" wrapText="1"/>
      <protection locked="0"/>
    </xf>
    <xf fontId="3" fillId="3" borderId="4" numFmtId="0" xfId="0" applyFont="1" applyFill="1" applyBorder="1" applyAlignment="1">
      <alignment horizontal="center" vertical="top" wrapText="1"/>
      <protection locked="0"/>
    </xf>
    <xf fontId="3" fillId="3" borderId="4" numFmtId="160" xfId="0" applyNumberFormat="1" applyFont="1" applyFill="1" applyBorder="1" applyAlignment="1">
      <alignment horizontal="center" vertical="top" wrapText="1"/>
      <protection locked="0"/>
    </xf>
    <xf fontId="3" fillId="3" borderId="4" numFmtId="1" xfId="0" applyNumberFormat="1" applyFont="1" applyFill="1" applyBorder="1" applyAlignment="1">
      <alignment horizontal="center" vertical="top" wrapText="1"/>
      <protection locked="0"/>
    </xf>
    <xf fontId="3" fillId="3" borderId="1" numFmtId="0" xfId="0" applyFont="1" applyFill="1" applyBorder="1" applyAlignment="1">
      <alignment horizontal="center" vertical="top" wrapText="1"/>
      <protection locked="0"/>
    </xf>
    <xf fontId="0" fillId="0" borderId="15" numFmtId="0" xfId="0" applyBorder="1"/>
    <xf fontId="3" fillId="3" borderId="4" numFmtId="0" xfId="0" applyFont="1" applyFill="1" applyBorder="1" applyAlignment="1" applyProtection="1">
      <alignment vertical="top" wrapText="1"/>
      <protection locked="0"/>
    </xf>
    <xf fontId="3" fillId="3" borderId="4" numFmtId="0" xfId="0" applyFont="1" applyFill="1" applyBorder="1" applyAlignment="1" applyProtection="1">
      <alignment horizontal="center" vertical="top" wrapText="1"/>
      <protection locked="0"/>
    </xf>
    <xf fontId="3" fillId="3" borderId="4" numFmtId="160" xfId="0" applyNumberFormat="1" applyFont="1" applyFill="1" applyBorder="1" applyAlignment="1" applyProtection="1">
      <alignment horizontal="center" vertical="top" wrapText="1"/>
      <protection locked="0"/>
    </xf>
    <xf fontId="3" fillId="3" borderId="4" numFmtId="1" xfId="0" applyNumberFormat="1" applyFont="1" applyFill="1" applyBorder="1" applyAlignment="1" applyProtection="1">
      <alignment horizontal="center" vertical="top" wrapText="1"/>
      <protection locked="0"/>
    </xf>
    <xf fontId="0" fillId="0" borderId="15" numFmtId="0" xfId="0" applyBorder="1" applyAlignment="1" applyProtection="1">
      <alignment wrapText="1"/>
    </xf>
    <xf fontId="3" fillId="0" borderId="16" numFmtId="0" xfId="0" applyFont="1" applyBorder="1" applyAlignment="1">
      <alignment horizontal="center" wrapText="1"/>
    </xf>
    <xf fontId="3" fillId="0" borderId="17" numFmtId="0" xfId="0" applyFont="1" applyBorder="1" applyAlignment="1" applyProtection="1">
      <alignment horizontal="center" wrapText="1"/>
    </xf>
    <xf fontId="0" fillId="0" borderId="18" numFmtId="0" xfId="0" applyBorder="1" applyProtection="1"/>
    <xf fontId="0" fillId="3" borderId="4" numFmtId="0" xfId="0" applyFill="1" applyBorder="1" applyAlignment="1" applyProtection="1">
      <alignment wrapText="1"/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2" numFmtId="0" xfId="0" applyFont="1" applyBorder="1" applyProtection="1">
      <protection locked="0"/>
    </xf>
    <xf fontId="3" fillId="0" borderId="2" numFmtId="160" xfId="0" applyNumberFormat="1" applyFont="1" applyBorder="1" applyAlignment="1" applyProtection="1">
      <alignment wrapText="1"/>
      <protection locked="0"/>
    </xf>
    <xf fontId="3" fillId="0" borderId="2" numFmtId="1" xfId="0" applyNumberFormat="1" applyFont="1" applyBorder="1" applyAlignment="1" applyProtection="1">
      <alignment wrapText="1"/>
      <protection locked="0"/>
    </xf>
    <xf fontId="3" fillId="0" borderId="3" numFmtId="0" xfId="0" applyFont="1" applyBorder="1">
      <protection locked="0"/>
    </xf>
    <xf fontId="3" fillId="0" borderId="4" numFmtId="0" xfId="0" applyFont="1" applyBorder="1" applyAlignment="1">
      <alignment horizontal="center" wrapText="1"/>
    </xf>
    <xf fontId="0" fillId="0" borderId="4" numFmtId="0" xfId="0" applyBorder="1" applyProtection="1"/>
    <xf fontId="4" fillId="0" borderId="4" numFmtId="0" xfId="0" applyFont="1" applyBorder="1" applyAlignment="1" applyProtection="1">
      <alignment horizontal="right" wrapText="1"/>
      <protection locked="0"/>
    </xf>
    <xf fontId="3" fillId="0" borderId="4" numFmtId="0" xfId="0" applyFont="1" applyBorder="1" applyAlignment="1" applyProtection="1">
      <alignment vertical="top" wrapText="1"/>
    </xf>
    <xf fontId="3" fillId="0" borderId="4" numFmtId="0" xfId="0" applyFont="1" applyBorder="1" applyAlignment="1" applyProtection="1">
      <alignment horizontal="center" vertical="top" wrapText="1"/>
    </xf>
    <xf fontId="3" fillId="0" borderId="4" numFmtId="160" xfId="0" applyNumberFormat="1" applyFont="1" applyBorder="1" applyAlignment="1" applyProtection="1">
      <alignment horizontal="center" vertical="top" wrapText="1"/>
    </xf>
    <xf fontId="3" fillId="0" borderId="4" numFmtId="1" xfId="0" applyNumberFormat="1" applyFont="1" applyBorder="1" applyAlignment="1" applyProtection="1">
      <alignment horizontal="center" vertical="top" wrapText="1"/>
    </xf>
    <xf fontId="3" fillId="0" borderId="1" numFmtId="0" xfId="0" applyFont="1" applyBorder="1" applyAlignment="1">
      <alignment horizontal="center" vertical="top" wrapText="1"/>
    </xf>
    <xf fontId="3" fillId="0" borderId="4" numFmtId="0" xfId="0" applyFont="1" applyBorder="1" applyAlignment="1">
      <alignment horizontal="center" vertical="top" wrapText="1"/>
    </xf>
    <xf fontId="3" fillId="0" borderId="19" numFmtId="0" xfId="0" applyFont="1" applyBorder="1" applyAlignment="1">
      <alignment horizontal="center" wrapText="1"/>
    </xf>
    <xf fontId="0" fillId="0" borderId="19" numFmtId="0" xfId="0" applyBorder="1" applyProtection="1"/>
    <xf fontId="3" fillId="0" borderId="4" numFmtId="0" xfId="0" applyFont="1" applyBorder="1" applyAlignment="1" applyProtection="1">
      <alignment horizontal="left" wrapText="1"/>
    </xf>
    <xf fontId="3" fillId="0" borderId="4" numFmtId="0" xfId="0" applyFont="1" applyBorder="1" applyAlignment="1" applyProtection="1">
      <alignment wrapText="1"/>
    </xf>
    <xf fontId="3" fillId="0" borderId="1" numFmtId="0" xfId="0" applyFont="1" applyBorder="1" applyProtection="1"/>
    <xf fontId="3" fillId="0" borderId="2" numFmtId="160" xfId="0" applyNumberFormat="1" applyFont="1" applyBorder="1" applyAlignment="1" applyProtection="1">
      <alignment wrapText="1"/>
    </xf>
    <xf fontId="3" fillId="0" borderId="2" numFmtId="1" xfId="0" applyNumberFormat="1" applyFont="1" applyBorder="1" applyAlignment="1" applyProtection="1">
      <alignment wrapText="1"/>
    </xf>
    <xf fontId="3" fillId="0" borderId="2" numFmtId="0" xfId="0" applyFont="1" applyBorder="1"/>
    <xf fontId="3" fillId="0" borderId="15" numFmtId="0" xfId="0" applyFont="1" applyBorder="1" applyAlignment="1">
      <alignment horizontal="center" wrapText="1"/>
    </xf>
    <xf fontId="0" fillId="0" borderId="15" numFmtId="0" xfId="0" applyBorder="1" applyProtection="1"/>
    <xf fontId="3" fillId="0" borderId="15" numFmtId="0" xfId="0" applyFont="1" applyBorder="1" applyAlignment="1">
      <alignment wrapText="1"/>
    </xf>
    <xf fontId="3" fillId="0" borderId="15" numFmtId="0" xfId="0" applyFont="1" applyBorder="1"/>
    <xf fontId="3" fillId="0" borderId="15" numFmtId="0" xfId="0" applyFont="1" applyBorder="1" applyAlignment="1">
      <alignment horizontal="center"/>
    </xf>
    <xf fontId="0" fillId="0" borderId="4" numFmtId="0" xfId="0" applyBorder="1"/>
    <xf fontId="0" fillId="3" borderId="4" numFmtId="0" xfId="0" applyFill="1" applyBorder="1">
      <protection locked="0"/>
    </xf>
    <xf fontId="3" fillId="0" borderId="4" numFmtId="0" xfId="0" applyFont="1" applyBorder="1"/>
    <xf fontId="3" fillId="0" borderId="1" numFmtId="0" xfId="0" applyFont="1" applyBorder="1"/>
    <xf fontId="3" fillId="0" borderId="2" numFmtId="160" xfId="0" applyNumberFormat="1" applyFont="1" applyBorder="1"/>
    <xf fontId="3" fillId="0" borderId="2" numFmtId="1" xfId="0" applyNumberFormat="1" applyFont="1" applyBorder="1"/>
    <xf fontId="3" fillId="0" borderId="3" numFmtId="0" xfId="0" applyFont="1" applyBorder="1"/>
    <xf fontId="3" fillId="0" borderId="18" numFmtId="0" xfId="0" applyFont="1" applyBorder="1" applyAlignment="1">
      <alignment horizontal="center"/>
    </xf>
    <xf fontId="0" fillId="0" borderId="18" numFmtId="0" xfId="0" applyBorder="1"/>
    <xf fontId="4" fillId="0" borderId="4" numFmtId="0" xfId="0" applyFont="1" applyBorder="1" applyAlignment="1">
      <alignment horizontal="right"/>
      <protection locked="0"/>
    </xf>
    <xf fontId="3" fillId="0" borderId="4" numFmtId="0" xfId="0" applyFont="1" applyBorder="1" applyAlignment="1">
      <alignment vertical="top" wrapText="1"/>
    </xf>
    <xf fontId="3" fillId="0" borderId="4" numFmtId="160" xfId="0" applyNumberFormat="1" applyFont="1" applyBorder="1" applyAlignment="1">
      <alignment horizontal="center" vertical="top" wrapText="1"/>
    </xf>
    <xf fontId="3" fillId="0" borderId="4" numFmtId="1" xfId="0" applyNumberFormat="1" applyFont="1" applyBorder="1" applyAlignment="1">
      <alignment horizontal="center" vertical="top" wrapText="1"/>
    </xf>
    <xf fontId="3" fillId="4" borderId="20" numFmtId="0" xfId="0" applyFont="1" applyFill="1" applyBorder="1" applyAlignment="1">
      <alignment horizontal="center"/>
    </xf>
    <xf fontId="3" fillId="4" borderId="21" numFmtId="0" xfId="0" applyFont="1" applyFill="1" applyBorder="1" applyAlignment="1">
      <alignment horizontal="center"/>
    </xf>
    <xf fontId="5" fillId="4" borderId="22" numFmtId="0" xfId="0" applyFont="1" applyFill="1" applyBorder="1" applyAlignment="1">
      <alignment horizontal="center" vertical="center" wrapText="1"/>
    </xf>
    <xf fontId="5" fillId="4" borderId="23" numFmtId="0" xfId="0" applyFont="1" applyFill="1" applyBorder="1" applyAlignment="1">
      <alignment horizontal="center" vertical="center" wrapText="1"/>
    </xf>
    <xf fontId="3" fillId="4" borderId="21" numFmtId="0" xfId="0" applyFont="1" applyFill="1" applyBorder="1" applyAlignment="1">
      <alignment vertical="top" wrapText="1"/>
    </xf>
    <xf fontId="3" fillId="4" borderId="21" numFmtId="0" xfId="0" applyFont="1" applyFill="1" applyBorder="1" applyAlignment="1">
      <alignment horizontal="center" vertical="top" wrapText="1"/>
    </xf>
    <xf fontId="3" fillId="4" borderId="21" numFmtId="160" xfId="0" applyNumberFormat="1" applyFont="1" applyFill="1" applyBorder="1" applyAlignment="1">
      <alignment horizontal="center" vertical="top" wrapText="1"/>
    </xf>
    <xf fontId="3" fillId="4" borderId="21" numFmt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8" activeCellId="0" sqref="D8:J8"/>
    </sheetView>
  </sheetViews>
  <sheetFormatPr defaultRowHeight="14.25"/>
  <cols>
    <col customWidth="1" min="1" max="1" width="4.7109375"/>
    <col customWidth="1" min="2" max="2" width="6.7109375"/>
    <col customWidth="1" min="3" max="3" width="5.7109375"/>
    <col customWidth="1" min="4" max="4" width="14.7109375"/>
    <col customWidth="1" min="5" max="5" width="32.8515625"/>
    <col customWidth="1" min="6" max="6" width="7.5703125"/>
    <col customWidth="1" min="7" max="7" width="13.85546875"/>
    <col customWidth="1" min="8" max="9" width="8.140625"/>
    <col customWidth="1" min="10" max="10" width="10.28515625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45223</v>
      </c>
    </row>
    <row r="2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ht="31.5">
      <c r="A3" s="7" t="s">
        <v>4</v>
      </c>
      <c r="B3" s="8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3" t="s">
        <v>14</v>
      </c>
      <c r="L3" s="9" t="s">
        <v>15</v>
      </c>
    </row>
    <row r="4" ht="28.5">
      <c r="A4" s="14">
        <v>1</v>
      </c>
      <c r="B4" s="15">
        <v>2</v>
      </c>
      <c r="C4" s="16" t="s">
        <v>16</v>
      </c>
      <c r="D4" s="17" t="s">
        <v>17</v>
      </c>
      <c r="E4" s="18" t="s">
        <v>18</v>
      </c>
      <c r="F4" s="19">
        <v>10</v>
      </c>
      <c r="G4" s="20">
        <v>0.10000000000000001</v>
      </c>
      <c r="H4" s="20">
        <v>6.2000000000000002</v>
      </c>
      <c r="I4" s="20">
        <v>2.2000000000000002</v>
      </c>
      <c r="J4" s="21">
        <v>65</v>
      </c>
      <c r="K4" s="22">
        <v>14</v>
      </c>
      <c r="L4" s="23"/>
    </row>
    <row r="5" ht="34.5" customHeight="1">
      <c r="A5" s="24"/>
      <c r="B5" s="25"/>
      <c r="C5" s="26"/>
      <c r="D5" s="27" t="s">
        <v>19</v>
      </c>
      <c r="E5" s="28" t="s">
        <v>20</v>
      </c>
      <c r="F5" s="29">
        <v>180</v>
      </c>
      <c r="G5" s="30">
        <v>25.699999999999999</v>
      </c>
      <c r="H5" s="30">
        <v>20.100000000000001</v>
      </c>
      <c r="I5" s="30">
        <v>38.200000000000003</v>
      </c>
      <c r="J5" s="31">
        <v>437</v>
      </c>
      <c r="K5" s="32">
        <v>223</v>
      </c>
      <c r="L5" s="29"/>
    </row>
    <row r="6" ht="42.75">
      <c r="A6" s="24"/>
      <c r="B6" s="25"/>
      <c r="C6" s="33"/>
      <c r="D6" s="17" t="s">
        <v>21</v>
      </c>
      <c r="E6" s="34" t="s">
        <v>22</v>
      </c>
      <c r="F6" s="35">
        <v>200</v>
      </c>
      <c r="G6" s="36">
        <v>3.8999999999999999</v>
      </c>
      <c r="H6" s="36">
        <v>3.1000000000000001</v>
      </c>
      <c r="I6" s="36">
        <v>21.100000000000001</v>
      </c>
      <c r="J6" s="37">
        <v>128</v>
      </c>
      <c r="K6" s="32">
        <v>382</v>
      </c>
      <c r="L6" s="29"/>
    </row>
    <row r="7" ht="15" customHeight="1">
      <c r="A7" s="24"/>
      <c r="B7" s="25"/>
      <c r="C7" s="38"/>
      <c r="D7" s="27" t="s">
        <v>23</v>
      </c>
      <c r="E7" s="28" t="s">
        <v>24</v>
      </c>
      <c r="F7" s="29">
        <v>33</v>
      </c>
      <c r="G7" s="30">
        <v>2.6000000000000001</v>
      </c>
      <c r="H7" s="30">
        <v>0.69999999999999996</v>
      </c>
      <c r="I7" s="30">
        <v>18.899999999999999</v>
      </c>
      <c r="J7" s="31">
        <v>92.400000000000006</v>
      </c>
      <c r="K7" s="32"/>
      <c r="L7" s="29"/>
    </row>
    <row r="8" ht="15" customHeight="1">
      <c r="A8" s="24"/>
      <c r="B8" s="25"/>
      <c r="C8" s="38"/>
      <c r="D8" s="27" t="s">
        <v>25</v>
      </c>
      <c r="E8" s="28" t="s">
        <v>26</v>
      </c>
      <c r="F8" s="29">
        <v>120</v>
      </c>
      <c r="G8" s="30">
        <v>0.5</v>
      </c>
      <c r="H8" s="30">
        <v>0.5</v>
      </c>
      <c r="I8" s="30">
        <v>11.800000000000001</v>
      </c>
      <c r="J8" s="31">
        <v>53</v>
      </c>
      <c r="K8" s="32">
        <v>338</v>
      </c>
      <c r="L8" s="29"/>
    </row>
    <row r="9" ht="28.5">
      <c r="A9" s="39"/>
      <c r="B9" s="40"/>
      <c r="C9" s="41"/>
      <c r="D9" s="42"/>
      <c r="E9" s="43"/>
      <c r="F9" s="44"/>
      <c r="G9" s="45"/>
      <c r="H9" s="45"/>
      <c r="I9" s="45"/>
      <c r="J9" s="46"/>
      <c r="K9" s="47"/>
      <c r="L9" s="29"/>
    </row>
    <row r="10" ht="28.5">
      <c r="A10" s="48"/>
      <c r="B10" s="48"/>
      <c r="C10" s="49"/>
      <c r="D10" s="50" t="s">
        <v>27</v>
      </c>
      <c r="E10" s="51"/>
      <c r="F10" s="52">
        <f>SUM(F4:F9)</f>
        <v>543</v>
      </c>
      <c r="G10" s="53">
        <f>SUM(G4:G8)</f>
        <v>32.799999999999997</v>
      </c>
      <c r="H10" s="53">
        <f>SUM(H4:H8)</f>
        <v>30.600000000000001</v>
      </c>
      <c r="I10" s="53">
        <f>SUM(I4:I8)</f>
        <v>92.200000000000003</v>
      </c>
      <c r="J10" s="54">
        <f>SUM(J4:J8)</f>
        <v>775.39999999999998</v>
      </c>
      <c r="K10" s="55"/>
      <c r="L10" s="56">
        <v>85.200000000000003</v>
      </c>
    </row>
    <row r="11" ht="28.5">
      <c r="A11" s="57">
        <f>A4</f>
        <v>1</v>
      </c>
      <c r="B11" s="57">
        <v>2</v>
      </c>
      <c r="C11" s="58" t="s">
        <v>28</v>
      </c>
      <c r="D11" s="59"/>
      <c r="E11" s="60"/>
      <c r="F11" s="61"/>
      <c r="G11" s="62"/>
      <c r="H11" s="62"/>
      <c r="I11" s="62"/>
      <c r="J11" s="63"/>
      <c r="K11" s="64"/>
      <c r="L11" s="64"/>
    </row>
    <row r="12" ht="30" customHeight="1">
      <c r="A12" s="65"/>
      <c r="B12" s="65"/>
      <c r="C12" s="38"/>
      <c r="D12" s="27" t="s">
        <v>29</v>
      </c>
      <c r="E12" s="28" t="s">
        <v>30</v>
      </c>
      <c r="F12" s="29">
        <v>260</v>
      </c>
      <c r="G12" s="30">
        <v>7.5</v>
      </c>
      <c r="H12" s="30">
        <v>5.2999999999999998</v>
      </c>
      <c r="I12" s="30">
        <v>8.5999999999999996</v>
      </c>
      <c r="J12" s="31">
        <v>112</v>
      </c>
      <c r="K12" s="32" t="s">
        <v>31</v>
      </c>
      <c r="L12" s="29"/>
    </row>
    <row r="13" ht="25.5" customHeight="1">
      <c r="A13" s="65"/>
      <c r="B13" s="65"/>
      <c r="C13" s="66"/>
      <c r="D13" s="17" t="s">
        <v>32</v>
      </c>
      <c r="E13" s="34" t="s">
        <v>33</v>
      </c>
      <c r="F13" s="35">
        <v>150</v>
      </c>
      <c r="G13" s="36">
        <v>11.300000000000001</v>
      </c>
      <c r="H13" s="36">
        <v>11.800000000000001</v>
      </c>
      <c r="I13" s="36">
        <v>12.9</v>
      </c>
      <c r="J13" s="37">
        <v>202</v>
      </c>
      <c r="K13" s="32" t="s">
        <v>34</v>
      </c>
      <c r="L13" s="29"/>
    </row>
    <row r="14" ht="23.25" customHeight="1">
      <c r="A14" s="65"/>
      <c r="B14" s="65"/>
      <c r="C14" s="66"/>
      <c r="D14" s="17" t="s">
        <v>35</v>
      </c>
      <c r="E14" s="34" t="s">
        <v>36</v>
      </c>
      <c r="F14" s="35">
        <v>150</v>
      </c>
      <c r="G14" s="36">
        <v>3.1000000000000001</v>
      </c>
      <c r="H14" s="36">
        <v>5.2000000000000002</v>
      </c>
      <c r="I14" s="36">
        <v>12.1</v>
      </c>
      <c r="J14" s="37">
        <v>108</v>
      </c>
      <c r="K14" s="32">
        <v>312</v>
      </c>
      <c r="L14" s="29"/>
    </row>
    <row r="15" ht="14.25">
      <c r="A15" s="67"/>
      <c r="B15" s="67"/>
      <c r="C15" s="68"/>
      <c r="D15" s="27" t="s">
        <v>37</v>
      </c>
      <c r="E15" s="28" t="s">
        <v>38</v>
      </c>
      <c r="F15" s="29">
        <v>40</v>
      </c>
      <c r="G15" s="30">
        <v>0.40000000000000002</v>
      </c>
      <c r="H15" s="30">
        <v>10.1</v>
      </c>
      <c r="I15" s="30">
        <v>1.5</v>
      </c>
      <c r="J15" s="31">
        <v>9</v>
      </c>
      <c r="K15" s="32">
        <v>71</v>
      </c>
      <c r="L15" s="29"/>
    </row>
    <row r="16" ht="23.25" customHeight="1">
      <c r="A16" s="65"/>
      <c r="B16" s="65"/>
      <c r="C16" s="33"/>
      <c r="D16" s="27" t="s">
        <v>39</v>
      </c>
      <c r="E16" s="28" t="s">
        <v>40</v>
      </c>
      <c r="F16" s="29">
        <v>200</v>
      </c>
      <c r="G16" s="30">
        <v>0</v>
      </c>
      <c r="H16" s="30">
        <v>0</v>
      </c>
      <c r="I16" s="30">
        <v>22.399999999999999</v>
      </c>
      <c r="J16" s="31">
        <v>90</v>
      </c>
      <c r="K16" s="32">
        <v>389</v>
      </c>
      <c r="L16" s="29"/>
    </row>
    <row r="17" ht="29.25" customHeight="1">
      <c r="A17" s="69"/>
      <c r="B17" s="69"/>
      <c r="C17" s="33"/>
      <c r="D17" s="70" t="s">
        <v>41</v>
      </c>
      <c r="E17" s="28" t="s">
        <v>24</v>
      </c>
      <c r="F17" s="29">
        <v>32</v>
      </c>
      <c r="G17" s="30">
        <v>2.6000000000000001</v>
      </c>
      <c r="H17" s="30">
        <v>0.59999999999999998</v>
      </c>
      <c r="I17" s="30">
        <v>18.300000000000001</v>
      </c>
      <c r="J17" s="31">
        <v>89.599999999999994</v>
      </c>
      <c r="K17" s="32"/>
      <c r="L17" s="29"/>
    </row>
    <row r="18" ht="21.75" customHeight="1">
      <c r="A18" s="69"/>
      <c r="B18" s="69"/>
      <c r="C18" s="33"/>
      <c r="D18" s="70" t="s">
        <v>42</v>
      </c>
      <c r="E18" s="28" t="s">
        <v>43</v>
      </c>
      <c r="F18" s="29">
        <v>25</v>
      </c>
      <c r="G18" s="30">
        <v>1.8</v>
      </c>
      <c r="H18" s="30">
        <v>0.29999999999999999</v>
      </c>
      <c r="I18" s="30">
        <v>10.800000000000001</v>
      </c>
      <c r="J18" s="31">
        <v>53</v>
      </c>
      <c r="K18" s="32"/>
      <c r="L18" s="29"/>
    </row>
    <row r="19" ht="14.25">
      <c r="A19" s="69"/>
      <c r="B19" s="69"/>
      <c r="C19" s="33"/>
      <c r="D19" s="71"/>
      <c r="E19" s="72"/>
      <c r="F19" s="73"/>
      <c r="G19" s="74"/>
      <c r="H19" s="74"/>
      <c r="I19" s="74"/>
      <c r="J19" s="75"/>
      <c r="K19" s="76"/>
      <c r="L19" s="29"/>
    </row>
    <row r="20" ht="14.25">
      <c r="A20" s="77"/>
      <c r="B20" s="77"/>
      <c r="C20" s="78"/>
      <c r="D20" s="79" t="s">
        <v>27</v>
      </c>
      <c r="E20" s="80"/>
      <c r="F20" s="56">
        <f>SUM(F12:F18)</f>
        <v>857</v>
      </c>
      <c r="G20" s="81">
        <f>SUM(G12:G18)</f>
        <v>26.700000000000003</v>
      </c>
      <c r="H20" s="81">
        <f>SUM(H12:H18)</f>
        <v>33.299999999999997</v>
      </c>
      <c r="I20" s="81">
        <f>SUM(I12:I18)</f>
        <v>86.599999999999994</v>
      </c>
      <c r="J20" s="82">
        <f>SUM(J12:J18)</f>
        <v>663.60000000000002</v>
      </c>
      <c r="K20" s="55"/>
      <c r="L20" s="56">
        <v>102.23999999999999</v>
      </c>
    </row>
    <row r="21" ht="14.25">
      <c r="A21" s="83">
        <f>A4</f>
        <v>1</v>
      </c>
      <c r="B21" s="84">
        <f>B4</f>
        <v>2</v>
      </c>
      <c r="C21" s="85" t="s">
        <v>44</v>
      </c>
      <c r="D21" s="86"/>
      <c r="E21" s="87"/>
      <c r="F21" s="88">
        <f>F10+F20</f>
        <v>1400</v>
      </c>
      <c r="G21" s="89">
        <f>G10+G20</f>
        <v>59.5</v>
      </c>
      <c r="H21" s="89">
        <f>H10+H20</f>
        <v>63.899999999999999</v>
      </c>
      <c r="I21" s="89">
        <f>I10+I20</f>
        <v>178.80000000000001</v>
      </c>
      <c r="J21" s="90">
        <f>J10+J20</f>
        <v>1439</v>
      </c>
      <c r="K21" s="88"/>
      <c r="L21" s="88">
        <f>L10+L20</f>
        <v>187.44</v>
      </c>
    </row>
  </sheetData>
  <mergeCells count="2">
    <mergeCell ref="B1:D1"/>
    <mergeCell ref="C21:D2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21</cp:revision>
  <dcterms:created xsi:type="dcterms:W3CDTF">2015-06-05T18:19:34Z</dcterms:created>
  <dcterms:modified xsi:type="dcterms:W3CDTF">2023-10-23T08:14:47Z</dcterms:modified>
</cp:coreProperties>
</file>