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9\Desktop\"/>
    </mc:Choice>
  </mc:AlternateContent>
  <workbookProtection lockStructure="1"/>
  <bookViews>
    <workbookView xWindow="0" yWindow="0" windowWidth="27570" windowHeight="1335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<sst xmlns="http://schemas.openxmlformats.org/spreadsheetml/2006/main" count="428" uniqueCount="331">
  <si>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</si>
  <si>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</si>
  <si>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</si>
  <si>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</si>
  <si>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</si>
  <si>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</si>
  <si>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</si>
  <si>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</si>
  <si>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</si>
  <si>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</si>
  <si>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</si>
  <si>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</si>
  <si>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</si>
  <si>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</si>
  <si>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</si>
  <si>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</si>
  <si>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</si>
  <si>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</si>
  <si>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</si>
  <si>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</si>
  <si>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</si>
  <si>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</si>
  <si>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</si>
  <si>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</si>
  <si>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</si>
  <si>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</si>
  <si>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</si>
  <si>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</si>
  <si>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</si>
  <si>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</si>
  <si>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</si>
  <si>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</si>
  <si>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</si>
  <si>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</si>
  <si>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</si>
  <si>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</si>
  <si>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</si>
  <si>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</si>
  <si>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</si>
  <si>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</si>
  <si>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</si>
  <si>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</si>
  <si>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</si>
  <si>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</si>
  <si>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</si>
  <si>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</si>
  <si>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</si>
  <si>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</si>
  <si>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</si>
  <si>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</si>
  <si>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</si>
  <si>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</si>
  <si>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</si>
  <si>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</si>
  <si>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</si>
  <si>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</si>
  <si>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</si>
  <si>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</si>
  <si>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</si>
  <si>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</si>
  <si>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</si>
  <si>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</si>
  <si>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</si>
  <si>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</si>
  <si>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</si>
  <si>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</si>
  <si>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</si>
  <si>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</si>
  <si>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</si>
  <si>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</si>
  <si>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</si>
  <si>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</si>
  <si>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</si>
  <si>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</si>
  <si>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</si>
  <si>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</si>
  <si>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</si>
  <si>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</si>
  <si>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</si>
  <si>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</si>
  <si>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</si>
  <si>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</si>
  <si>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</si>
  <si>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</si>
  <si>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</si>
  <si>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</si>
  <si>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</si>
  <si>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</si>
  <si>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</si>
  <si>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</si>
  <si>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</si>
  <si>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</si>
  <si>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</si>
  <si>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</si>
  <si>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</si>
  <si>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</si>
  <si>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</si>
  <si>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</si>
  <si>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</si>
  <si>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</si>
  <si>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</si>
  <si>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</si>
  <si>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</si>
  <si>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</si>
  <si>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</si>
  <si>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</si>
  <si>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</si>
  <si>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</si>
  <si>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</si>
  <si>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</si>
  <si>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</si>
  <si>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</si>
  <si>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</si>
  <si>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</si>
  <si>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</si>
  <si>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</si>
  <si>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</si>
  <si>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</si>
  <si>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</si>
  <si>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</si>
  <si>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</si>
  <si>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</si>
  <si>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</si>
  <si>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</si>
  <si>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</si>
  <si>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</si>
  <si>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</si>
  <si>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</si>
  <si>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</si>
  <si>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</si>
  <si>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</si>
  <si>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</si>
  <si>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</si>
  <si>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</si>
  <si>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</si>
  <si>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</si>
  <si>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</si>
  <si>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</si>
  <si>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</si>
  <si>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</si>
  <si>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</si>
  <si>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</si>
  <si>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</si>
  <si>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</si>
  <si>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</si>
  <si>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</si>
  <si>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</si>
  <si>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</si>
  <si>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</si>
  <si>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</si>
  <si>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</si>
  <si>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</si>
  <si>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</si>
  <si>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</si>
  <si>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</si>
  <si>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</si>
  <si>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</si>
  <si>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</si>
  <si>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</si>
  <si>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</si>
  <si>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</si>
  <si>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</si>
  <si>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</si>
  <si>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</si>
  <si>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</si>
  <si>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</si>
  <si>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</si>
  <si>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</si>
  <si>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</si>
  <si>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</si>
  <si>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</si>
  <si>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</si>
  <si>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</si>
  <si>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</si>
  <si>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</si>
  <si>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</si>
  <si>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</si>
  <si>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</si>
  <si>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</si>
  <si>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</si>
  <si>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</si>
  <si>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</si>
  <si>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</si>
  <si>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</si>
  <si>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</si>
  <si>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</si>
  <si>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</si>
  <si>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</si>
  <si>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</si>
  <si>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</si>
  <si>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</si>
  <si>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</si>
  <si>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</si>
  <si>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</si>
  <si>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</si>
  <si>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</si>
  <si>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</si>
  <si>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</si>
  <si>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</si>
  <si>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</si>
  <si>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</si>
  <si>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</si>
  <si>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</si>
  <si>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</si>
  <si>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</si>
  <si>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</si>
  <si>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</si>
  <si>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</si>
  <si>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</si>
  <si>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</si>
  <si>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</si>
  <si>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</si>
  <si>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</si>
  <si>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</si>
  <si>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</si>
  <si>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</si>
  <si>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</si>
  <si>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</si>
  <si>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</si>
  <si>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</si>
  <si>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</si>
  <si>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</si>
  <si>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</si>
  <si>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</si>
  <si>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</si>
  <si>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</si>
  <si>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</si>
  <si>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</si>
  <si>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</si>
  <si>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</si>
  <si>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</si>
  <si>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</si>
  <si>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</si>
  <si>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</si>
  <si>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</si>
  <si>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</si>
  <si>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</si>
  <si>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</si>
  <si>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</si>
  <si>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</si>
  <si>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</si>
  <si>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</si>
  <si>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</si>
  <si>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</si>
  <si>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</si>
  <si>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</si>
  <si>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</si>
  <si>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</si>
  <si>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</si>
  <si>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</si>
  <si>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</si>
  <si>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</si>
  <si>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</si>
  <si>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</si>
  <si>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</si>
  <si>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</si>
  <si>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</si>
  <si>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</si>
  <si>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</si>
  <si>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</si>
  <si>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</si>
  <si>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</si>
  <si>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</si>
  <si>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</si>
  <si>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</si>
  <si>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</si>
  <si>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</si>
  <si>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</si>
  <si>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</si>
  <si>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</si>
  <si>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</si>
  <si>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</si>
  <si>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</si>
  <si>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</si>
  <si>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</si>
  <si>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</si>
  <si>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</si>
  <si>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</si>
  <si>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</si>
  <si>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</si>
  <si>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</si>
  <si>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</si>
  <si>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</si>
  <si>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</si>
  <si>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</si>
  <si>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</si>
  <si>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</si>
  <si>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</si>
  <si>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</si>
  <si>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</si>
  <si>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</si>
  <si>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</si>
  <si>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</si>
  <si>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</si>
  <si>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</si>
  <si>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</si>
  <si>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</si>
  <si>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</si>
  <si>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</si>
  <si>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</si>
  <si>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</si>
  <si>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</si>
  <si>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</si>
  <si>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</si>
  <si>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</si>
  <si>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</si>
  <si>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</si>
  <si>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</si>
  <si>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</si>
  <si>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</si>
  <si>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</si>
  <si>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</si>
  <si>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</si>
  <si>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</si>
  <si>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</si>
  <si>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</si>
  <si>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</si>
  <si>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</si>
  <si>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</si>
  <si>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</si>
  <si>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</si>
  <si>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</si>
  <si>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</si>
  <si>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</si>
  <si>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Нижний Новгород</t>
  </si>
  <si>
    <t>Муниципальное бюджетное общеобразовательное учреждение "Школа № 129" (МБОУ "Школа № 129")</t>
  </si>
  <si>
    <t>Воронина Ирина Александровна</t>
  </si>
  <si>
    <t>директор</t>
  </si>
  <si>
    <t>2560111</t>
  </si>
  <si>
    <t>schooln129@inbox.ru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</si>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</sst>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46" workbookViewId="0">
      <selection activeCell="J65" sqref="J65:Q65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330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34096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34096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34096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0.04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5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33</v>
      </c>
      <c r="K128" s="130"/>
      <c r="L128" s="130"/>
      <c r="M128" s="131"/>
      <c r="N128" s="115">
        <v>0.89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0.11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5</v>
      </c>
      <c r="K131" s="130"/>
      <c r="L131" s="130"/>
      <c r="M131" s="131"/>
      <c r="N131" s="115">
        <v>0.14000000000000001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11</v>
      </c>
      <c r="K132" s="130"/>
      <c r="L132" s="130"/>
      <c r="M132" s="131"/>
      <c r="N132" s="115">
        <v>0.3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21</v>
      </c>
      <c r="K133" s="130"/>
      <c r="L133" s="130"/>
      <c r="M133" s="131"/>
      <c r="N133" s="115">
        <v>0.56000000000000005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1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5</v>
      </c>
      <c r="E154" s="103"/>
      <c r="F154" s="103"/>
      <c r="G154" s="103"/>
      <c r="H154" s="103"/>
      <c r="I154" s="103"/>
      <c r="J154" s="103"/>
      <c r="K154" s="103"/>
      <c r="L154" s="103">
        <v>126</v>
      </c>
      <c r="M154" s="103"/>
      <c r="N154" s="103"/>
      <c r="O154" s="103"/>
      <c r="P154" s="103"/>
      <c r="Q154" s="103"/>
    </row>
    <row r="155" spans="2:17" ht="15.75" thickBot="1" x14ac:dyDescent="0.3">
      <c r="B155" s="108">
        <v>2</v>
      </c>
      <c r="C155" s="109"/>
      <c r="D155" s="103">
        <v>4</v>
      </c>
      <c r="E155" s="103"/>
      <c r="F155" s="103"/>
      <c r="G155" s="103"/>
      <c r="H155" s="103"/>
      <c r="I155" s="103"/>
      <c r="J155" s="103"/>
      <c r="K155" s="103"/>
      <c r="L155" s="103">
        <v>90</v>
      </c>
      <c r="M155" s="103"/>
      <c r="N155" s="103">
        <v>1</v>
      </c>
      <c r="O155" s="103"/>
      <c r="P155" s="103">
        <v>3</v>
      </c>
      <c r="Q155" s="103"/>
    </row>
    <row r="156" spans="2:17" ht="15.75" thickBot="1" x14ac:dyDescent="0.3">
      <c r="B156" s="108">
        <v>3</v>
      </c>
      <c r="C156" s="109"/>
      <c r="D156" s="103">
        <v>4</v>
      </c>
      <c r="E156" s="103"/>
      <c r="F156" s="103"/>
      <c r="G156" s="103"/>
      <c r="H156" s="103"/>
      <c r="I156" s="103"/>
      <c r="J156" s="103"/>
      <c r="K156" s="103"/>
      <c r="L156" s="103">
        <v>98</v>
      </c>
      <c r="M156" s="103"/>
      <c r="N156" s="103"/>
      <c r="O156" s="103"/>
      <c r="P156" s="103">
        <v>1</v>
      </c>
      <c r="Q156" s="103"/>
    </row>
    <row r="157" spans="2:17" ht="15.75" thickBot="1" x14ac:dyDescent="0.3">
      <c r="B157" s="108">
        <v>4</v>
      </c>
      <c r="C157" s="109"/>
      <c r="D157" s="103">
        <v>3</v>
      </c>
      <c r="E157" s="103"/>
      <c r="F157" s="103"/>
      <c r="G157" s="103"/>
      <c r="H157" s="103"/>
      <c r="I157" s="103"/>
      <c r="J157" s="103"/>
      <c r="K157" s="103"/>
      <c r="L157" s="103">
        <v>74</v>
      </c>
      <c r="M157" s="103"/>
      <c r="N157" s="103"/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16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388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4</v>
      </c>
      <c r="Q160" s="107"/>
    </row>
    <row r="161" spans="2:17" ht="15.75" thickBot="1" x14ac:dyDescent="0.3">
      <c r="B161" s="108">
        <v>5</v>
      </c>
      <c r="C161" s="109"/>
      <c r="D161" s="103">
        <v>2</v>
      </c>
      <c r="E161" s="103"/>
      <c r="F161" s="103"/>
      <c r="G161" s="103"/>
      <c r="H161" s="103"/>
      <c r="I161" s="103"/>
      <c r="J161" s="103"/>
      <c r="K161" s="103"/>
      <c r="L161" s="103">
        <v>59</v>
      </c>
      <c r="M161" s="103"/>
      <c r="N161" s="103"/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>
        <v>3</v>
      </c>
      <c r="E162" s="103"/>
      <c r="F162" s="103"/>
      <c r="G162" s="103"/>
      <c r="H162" s="103"/>
      <c r="I162" s="103"/>
      <c r="J162" s="103"/>
      <c r="K162" s="103"/>
      <c r="L162" s="103">
        <v>76</v>
      </c>
      <c r="M162" s="103"/>
      <c r="N162" s="103"/>
      <c r="O162" s="103"/>
      <c r="P162" s="103">
        <v>2</v>
      </c>
      <c r="Q162" s="103"/>
    </row>
    <row r="163" spans="2:17" ht="15.75" thickBot="1" x14ac:dyDescent="0.3">
      <c r="B163" s="108">
        <v>7</v>
      </c>
      <c r="C163" s="109"/>
      <c r="D163" s="103">
        <v>3</v>
      </c>
      <c r="E163" s="103"/>
      <c r="F163" s="103"/>
      <c r="G163" s="103"/>
      <c r="H163" s="103"/>
      <c r="I163" s="103"/>
      <c r="J163" s="103"/>
      <c r="K163" s="103"/>
      <c r="L163" s="103">
        <v>74</v>
      </c>
      <c r="M163" s="103"/>
      <c r="N163" s="103">
        <v>2</v>
      </c>
      <c r="O163" s="103"/>
      <c r="P163" s="103"/>
      <c r="Q163" s="103"/>
    </row>
    <row r="164" spans="2:17" ht="15.75" thickBot="1" x14ac:dyDescent="0.3">
      <c r="B164" s="108">
        <v>8</v>
      </c>
      <c r="C164" s="109"/>
      <c r="D164" s="103">
        <v>2</v>
      </c>
      <c r="E164" s="103"/>
      <c r="F164" s="103"/>
      <c r="G164" s="103"/>
      <c r="H164" s="103"/>
      <c r="I164" s="103"/>
      <c r="J164" s="103"/>
      <c r="K164" s="103"/>
      <c r="L164" s="103">
        <v>50</v>
      </c>
      <c r="M164" s="103"/>
      <c r="N164" s="103"/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>
        <v>2</v>
      </c>
      <c r="E165" s="103"/>
      <c r="F165" s="103"/>
      <c r="G165" s="103"/>
      <c r="H165" s="103"/>
      <c r="I165" s="103"/>
      <c r="J165" s="103"/>
      <c r="K165" s="103"/>
      <c r="L165" s="103">
        <v>45</v>
      </c>
      <c r="M165" s="103"/>
      <c r="N165" s="103">
        <v>1</v>
      </c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12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304</v>
      </c>
      <c r="M167" s="107"/>
      <c r="N167" s="107">
        <f t="shared" ref="N167" si="10">SUM(N161:O166)</f>
        <v>3</v>
      </c>
      <c r="O167" s="107"/>
      <c r="P167" s="107">
        <f t="shared" ref="P167" si="11">SUM(P161:Q166)</f>
        <v>2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/>
      <c r="G168" s="103"/>
      <c r="H168" s="103"/>
      <c r="I168" s="103"/>
      <c r="J168" s="103"/>
      <c r="K168" s="103"/>
      <c r="L168" s="103">
        <v>29</v>
      </c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26</v>
      </c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55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30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747</v>
      </c>
      <c r="M171" s="106"/>
      <c r="N171" s="106">
        <f t="shared" ref="N171" si="22">SUM(N160,N167,N170)</f>
        <v>4</v>
      </c>
      <c r="O171" s="106"/>
      <c r="P171" s="106">
        <f t="shared" ref="P171" si="23">SUM(P160,P167,P170)</f>
        <v>6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/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/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/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/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4</v>
      </c>
      <c r="J239" s="46"/>
      <c r="K239" s="47"/>
      <c r="L239" s="36">
        <v>4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330</v>
      </c>
      <c r="Q246" s="40"/>
    </row>
    <row r="247" spans="2:17" ht="15.75" thickBot="1" x14ac:dyDescent="0.3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129</cp:lastModifiedBy>
  <cp:lastPrinted>2016-04-16T16:58:13Z</cp:lastPrinted>
  <dcterms:created xsi:type="dcterms:W3CDTF">2016-04-14T14:10:28Z</dcterms:created>
  <dcterms:modified xsi:type="dcterms:W3CDTF">2016-10-10T11:31:32Z</dcterms:modified>
</cp:coreProperties>
</file>